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IROP\vyzvy MAS na kontrolu\Vrsatec\3.P782-512-005_first check\"/>
    </mc:Choice>
  </mc:AlternateContent>
  <bookViews>
    <workbookView xWindow="0" yWindow="0" windowWidth="20490" windowHeight="7650"/>
  </bookViews>
  <sheets>
    <sheet name="Oblasť podpory C" sheetId="29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C'!$A$1:$L$46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9" l="1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H13" i="29" l="1"/>
  <c r="J13" i="29"/>
  <c r="G25" i="29"/>
  <c r="I19" i="29"/>
  <c r="I25" i="29" s="1"/>
  <c r="F25" i="29"/>
  <c r="L13" i="29" l="1"/>
</calcChain>
</file>

<file path=xl/sharedStrings.xml><?xml version="1.0" encoding="utf-8"?>
<sst xmlns="http://schemas.openxmlformats.org/spreadsheetml/2006/main" count="123" uniqueCount="107">
  <si>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</si>
  <si>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</si>
  <si>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</si>
  <si>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</si>
  <si>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</si>
  <si>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</si>
  <si>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</si>
  <si>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</si>
  <si>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</si>
  <si>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</si>
  <si>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</si>
  <si>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</si>
  <si>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</si>
  <si>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</si>
  <si>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</si>
  <si>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</si>
  <si>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</si>
  <si>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</si>
  <si>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</si>
  <si>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</si>
  <si>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</si>
  <si>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</si>
  <si>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</si>
  <si>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</si>
  <si>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</si>
  <si>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</si>
  <si>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</si>
  <si>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</si>
  <si>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</si>
  <si>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</si>
  <si>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</si>
  <si>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</si>
  <si>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</si>
  <si>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</si>
  <si>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</si>
  <si>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</si>
  <si>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</si>
  <si>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</si>
  <si>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</si>
  <si>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</si>
  <si>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</si>
  <si>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</si>
  <si>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</si>
  <si>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</si>
  <si>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</si>
  <si>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</si>
  <si>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</si>
  <si>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</si>
  <si>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</si>
  <si>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</si>
  <si>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</si>
  <si>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</si>
  <si>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</si>
  <si>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</si>
  <si>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</si>
  <si>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</si>
  <si>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</si>
  <si>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</si>
  <si>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</si>
  <si>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</si>
  <si>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</si>
  <si>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</si>
  <si>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</si>
  <si>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</si>
  <si>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</si>
  <si>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</si>
  <si>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</si>
  <si>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</si>
  <si>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</si>
  <si>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</si>
  <si>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</si>
  <si>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</si>
  <si>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</si>
  <si>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</si>
  <si>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</si>
  <si>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</si>
  <si>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</si>
  <si>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</si>
  <si>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</si>
  <si>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</si>
  <si>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</si>
  <si>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</si>
  <si>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</si>
  <si>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</si>
  <si>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</si>
  <si>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</si>
  <si>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</si>
  <si>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</si>
  <si>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</si>
  <si>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</si>
  <si>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</si>
  <si>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</si>
  <si>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</si>
  <si>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</si>
  <si>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</si>
  <si>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</si>
  <si>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</si>
  <si>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</si>
  <si>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</si>
  <si>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</si>
  <si>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</si>
  <si>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</si>
  <si>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</si>
  <si>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</si>
  <si>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</si>
  <si>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t>Hlavná aktivita: C1 Komunitné sociálne služby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</si>
  <si>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</t>
    </r>
    <r>
      <rPr>
        <sz val="11"/>
        <rFont val="Arial"/>
        <family val="2"/>
        <charset val="238"/>
      </rPr>
      <t>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</si>
</sst>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63349" y="157161"/>
          <a:ext cx="2209801" cy="947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678295</xdr:colOff>
      <xdr:row>2</xdr:row>
      <xdr:rowOff>41852</xdr:rowOff>
    </xdr:from>
    <xdr:to>
      <xdr:col>1</xdr:col>
      <xdr:colOff>142875</xdr:colOff>
      <xdr:row>5</xdr:row>
      <xdr:rowOff>238125</xdr:rowOff>
    </xdr:to>
    <xdr:pic>
      <xdr:nvPicPr>
        <xdr:cNvPr id="7" name="Obrázok 6" descr="M:\000 MAS VRSATEC\LOGÁ\rôzne úpravy loga MAS Vršatec\MAS Vršatec LOGO.jpg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295" y="422852"/>
          <a:ext cx="1433080" cy="78364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9"/>
  <sheetViews>
    <sheetView tabSelected="1" zoomScale="85" zoomScaleNormal="85" zoomScaleSheetLayoutView="85" zoomScalePageLayoutView="80" workbookViewId="0">
      <selection activeCell="B46" sqref="B46:L46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3" t="s">
        <v>104</v>
      </c>
      <c r="L1" s="93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s="9"/>
      <c r="Q5" s="9"/>
      <c r="R5" s="9"/>
      <c r="S5" s="9"/>
    </row>
    <row r="6" spans="1:19" ht="23.25" x14ac:dyDescent="0.35">
      <c r="A6" s="94" t="s">
        <v>25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95"/>
      <c r="C8" s="96"/>
      <c r="D8" s="96"/>
      <c r="E8" s="96"/>
      <c r="F8" s="96"/>
      <c r="G8" s="96"/>
      <c r="H8" s="96"/>
      <c r="I8" s="96"/>
      <c r="J8" s="96"/>
      <c r="K8" s="96"/>
      <c r="L8" s="97"/>
      <c r="M8" s="9"/>
      <c r="N8" s="9"/>
      <c r="O8" t="s">
        <v>103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90"/>
      <c r="C9" s="91"/>
      <c r="D9" s="91"/>
      <c r="E9" s="91"/>
      <c r="F9" s="91"/>
      <c r="G9" s="91"/>
      <c r="H9" s="91"/>
      <c r="I9" s="91"/>
      <c r="J9" s="91"/>
      <c r="K9" s="91"/>
      <c r="L9" s="92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90" t="s">
        <v>27</v>
      </c>
      <c r="C10" s="91"/>
      <c r="D10" s="91"/>
      <c r="E10" s="91"/>
      <c r="F10" s="91"/>
      <c r="G10" s="91"/>
      <c r="H10" s="91"/>
      <c r="I10" s="91"/>
      <c r="J10" s="91"/>
      <c r="K10" s="91"/>
      <c r="L10" s="92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90" t="s">
        <v>28</v>
      </c>
      <c r="C11" s="91"/>
      <c r="D11" s="91"/>
      <c r="E11" s="91"/>
      <c r="F11" s="91"/>
      <c r="G11" s="91"/>
      <c r="H11" s="91"/>
      <c r="I11" s="91"/>
      <c r="J11" s="91"/>
      <c r="K11" s="91"/>
      <c r="L11" s="92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90" t="s">
        <v>34</v>
      </c>
      <c r="C12" s="91"/>
      <c r="D12" s="91"/>
      <c r="E12" s="91"/>
      <c r="F12" s="91"/>
      <c r="G12" s="91"/>
      <c r="H12" s="91"/>
      <c r="I12" s="91"/>
      <c r="J12" s="91"/>
      <c r="K12" s="91"/>
      <c r="L12" s="92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3">
      <c r="A13" s="20" t="s">
        <v>61</v>
      </c>
      <c r="B13" s="65">
        <v>0.95</v>
      </c>
      <c r="C13" s="64" t="s">
        <v>18</v>
      </c>
      <c r="D13" s="65">
        <v>0.05</v>
      </c>
      <c r="E13" s="55" t="s">
        <v>68</v>
      </c>
      <c r="F13" s="66" t="s">
        <v>16</v>
      </c>
      <c r="G13" s="55" t="s">
        <v>62</v>
      </c>
      <c r="H13" s="67" t="e">
        <f>(H25+#REF!)*$B$13</f>
        <v>#REF!</v>
      </c>
      <c r="I13" s="55" t="s">
        <v>65</v>
      </c>
      <c r="J13" s="67" t="e">
        <f>(H25+#REF!)*$D$13</f>
        <v>#REF!</v>
      </c>
      <c r="K13" s="55" t="s">
        <v>66</v>
      </c>
      <c r="L13" s="68" t="e">
        <f>(H25+I25+#REF!+#REF!)-H13</f>
        <v>#REF!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98" t="s">
        <v>105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100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01" t="s">
        <v>71</v>
      </c>
      <c r="B25" s="102"/>
      <c r="C25" s="102"/>
      <c r="D25" s="102"/>
      <c r="E25" s="103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x14ac:dyDescent="0.3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s="14" customFormat="1" ht="16.5" customHeight="1" x14ac:dyDescent="0.3">
      <c r="A28" s="86"/>
      <c r="B28" s="86"/>
      <c r="C28" s="87"/>
      <c r="D28" s="88"/>
      <c r="E28" s="88"/>
      <c r="F28" s="88"/>
      <c r="G28" s="88"/>
      <c r="H28" s="88"/>
      <c r="I28" s="88"/>
      <c r="J28" s="86"/>
      <c r="K28" s="89"/>
      <c r="L28" s="43"/>
      <c r="M28" s="1"/>
      <c r="N28" s="15"/>
      <c r="O28" s="15"/>
      <c r="P28" s="15"/>
      <c r="Q28" s="15"/>
      <c r="R28" s="15"/>
      <c r="S28" s="15"/>
    </row>
    <row r="29" spans="1:19" s="14" customFormat="1" ht="16.5" customHeight="1" thickBot="1" x14ac:dyDescent="0.35">
      <c r="A29" s="86"/>
      <c r="B29" s="86"/>
      <c r="C29" s="87"/>
      <c r="D29" s="88"/>
      <c r="E29" s="88"/>
      <c r="F29" s="88"/>
      <c r="G29" s="88"/>
      <c r="H29" s="88"/>
      <c r="I29" s="88"/>
      <c r="J29" s="86"/>
      <c r="K29" s="89"/>
      <c r="L29" s="43"/>
      <c r="M29" s="1"/>
      <c r="N29" s="15"/>
      <c r="O29" s="15"/>
      <c r="P29" s="15"/>
      <c r="Q29" s="15"/>
      <c r="R29" s="15"/>
      <c r="S29" s="15"/>
    </row>
    <row r="30" spans="1:19" ht="11.25" customHeight="1" thickBot="1" x14ac:dyDescent="0.35">
      <c r="A30" s="104" t="s">
        <v>89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O30" s="15"/>
    </row>
    <row r="31" spans="1:19" x14ac:dyDescent="0.25">
      <c r="A31" s="107" t="s">
        <v>74</v>
      </c>
      <c r="B31" s="109" t="s">
        <v>72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</row>
    <row r="32" spans="1:19" x14ac:dyDescent="0.25">
      <c r="A32" s="107"/>
      <c r="B32" s="112" t="s">
        <v>77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1:13" x14ac:dyDescent="0.25">
      <c r="A33" s="107"/>
      <c r="B33" s="112" t="s">
        <v>99</v>
      </c>
      <c r="C33" s="113"/>
      <c r="D33" s="113"/>
      <c r="E33" s="113"/>
      <c r="F33" s="113"/>
      <c r="G33" s="113"/>
      <c r="H33" s="113"/>
      <c r="I33" s="113"/>
      <c r="J33" s="113"/>
      <c r="K33" s="113"/>
      <c r="L33" s="114"/>
    </row>
    <row r="34" spans="1:13" x14ac:dyDescent="0.25">
      <c r="A34" s="108"/>
      <c r="B34" s="112" t="s">
        <v>100</v>
      </c>
      <c r="C34" s="113"/>
      <c r="D34" s="113"/>
      <c r="E34" s="113"/>
      <c r="F34" s="113"/>
      <c r="G34" s="113"/>
      <c r="H34" s="113"/>
      <c r="I34" s="113"/>
      <c r="J34" s="113"/>
      <c r="K34" s="113"/>
      <c r="L34" s="114"/>
    </row>
    <row r="35" spans="1:13" ht="30" x14ac:dyDescent="0.25">
      <c r="A35" s="76" t="s">
        <v>75</v>
      </c>
      <c r="B35" s="118" t="s">
        <v>73</v>
      </c>
      <c r="C35" s="119"/>
      <c r="D35" s="119"/>
      <c r="E35" s="119"/>
      <c r="F35" s="119"/>
      <c r="G35" s="119"/>
      <c r="H35" s="119"/>
      <c r="I35" s="119"/>
      <c r="J35" s="119"/>
      <c r="K35" s="119"/>
      <c r="L35" s="120"/>
    </row>
    <row r="36" spans="1:13" ht="47.25" customHeight="1" x14ac:dyDescent="0.25">
      <c r="A36" s="76" t="s">
        <v>76</v>
      </c>
      <c r="B36" s="112" t="s">
        <v>94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4"/>
    </row>
    <row r="37" spans="1:13" ht="30" x14ac:dyDescent="0.25">
      <c r="A37" s="76" t="s">
        <v>78</v>
      </c>
      <c r="B37" s="112" t="s">
        <v>79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4"/>
    </row>
    <row r="38" spans="1:13" ht="30" x14ac:dyDescent="0.25">
      <c r="A38" s="76" t="s">
        <v>80</v>
      </c>
      <c r="B38" s="112" t="s">
        <v>95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4"/>
    </row>
    <row r="39" spans="1:13" ht="30" x14ac:dyDescent="0.25">
      <c r="A39" s="76" t="s">
        <v>87</v>
      </c>
      <c r="B39" s="112" t="s">
        <v>81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4"/>
    </row>
    <row r="40" spans="1:13" ht="30" x14ac:dyDescent="0.25">
      <c r="A40" s="76" t="s">
        <v>86</v>
      </c>
      <c r="B40" s="112" t="s">
        <v>82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4"/>
    </row>
    <row r="41" spans="1:13" ht="30" x14ac:dyDescent="0.25">
      <c r="A41" s="76" t="s">
        <v>85</v>
      </c>
      <c r="B41" s="112" t="s">
        <v>83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4"/>
      <c r="M41" s="21"/>
    </row>
    <row r="42" spans="1:13" ht="45.75" customHeight="1" x14ac:dyDescent="0.25">
      <c r="A42" s="76" t="s">
        <v>84</v>
      </c>
      <c r="B42" s="112" t="s">
        <v>102</v>
      </c>
      <c r="C42" s="113"/>
      <c r="D42" s="113"/>
      <c r="E42" s="113"/>
      <c r="F42" s="113"/>
      <c r="G42" s="113"/>
      <c r="H42" s="113"/>
      <c r="I42" s="113"/>
      <c r="J42" s="113"/>
      <c r="K42" s="113"/>
      <c r="L42" s="114"/>
      <c r="M42" s="22"/>
    </row>
    <row r="43" spans="1:13" ht="30" x14ac:dyDescent="0.25">
      <c r="A43" s="76" t="s">
        <v>90</v>
      </c>
      <c r="B43" s="112" t="s">
        <v>91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4"/>
      <c r="M43" s="22"/>
    </row>
    <row r="44" spans="1:13" ht="30" x14ac:dyDescent="0.25">
      <c r="A44" s="76" t="s">
        <v>92</v>
      </c>
      <c r="B44" s="112" t="s">
        <v>93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4"/>
      <c r="M44" s="21"/>
    </row>
    <row r="45" spans="1:13" ht="288" customHeight="1" x14ac:dyDescent="0.25">
      <c r="A45" s="76" t="s">
        <v>96</v>
      </c>
      <c r="B45" s="121" t="s">
        <v>106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3"/>
    </row>
    <row r="46" spans="1:13" ht="45" x14ac:dyDescent="0.25">
      <c r="A46" s="76" t="s">
        <v>97</v>
      </c>
      <c r="B46" s="115" t="s">
        <v>98</v>
      </c>
      <c r="C46" s="116"/>
      <c r="D46" s="116"/>
      <c r="E46" s="116"/>
      <c r="F46" s="116"/>
      <c r="G46" s="116"/>
      <c r="H46" s="116"/>
      <c r="I46" s="116"/>
      <c r="J46" s="116"/>
      <c r="K46" s="116"/>
      <c r="L46" s="117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A75" s="4"/>
      <c r="B75" s="4"/>
      <c r="C75" s="5"/>
      <c r="D75" s="6"/>
      <c r="E75" s="10"/>
      <c r="F75" s="10"/>
      <c r="G75" s="10"/>
      <c r="H75" s="10"/>
      <c r="I75" s="10"/>
      <c r="J75" s="8"/>
      <c r="K75" s="8"/>
      <c r="L75" s="1"/>
    </row>
    <row r="76" spans="1:12" x14ac:dyDescent="0.25">
      <c r="E76" s="11"/>
      <c r="F76" s="11"/>
      <c r="G76" s="11"/>
      <c r="H76" s="11"/>
      <c r="I76" s="11"/>
      <c r="J76" s="9"/>
      <c r="K76" s="9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  <row r="99" spans="3:12" x14ac:dyDescent="0.25">
      <c r="C99" s="1"/>
      <c r="D99" s="1"/>
      <c r="E99" s="11"/>
      <c r="F99" s="11"/>
      <c r="G99" s="11"/>
      <c r="H99" s="11"/>
      <c r="I99" s="11"/>
      <c r="J99" s="9"/>
      <c r="K99" s="9"/>
      <c r="L99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  <mergeCell ref="B45:L45"/>
    <mergeCell ref="B12:L12"/>
    <mergeCell ref="A18:L18"/>
    <mergeCell ref="A25:E25"/>
    <mergeCell ref="A30:L30"/>
    <mergeCell ref="A31:A34"/>
    <mergeCell ref="B31:L31"/>
    <mergeCell ref="B32:L32"/>
    <mergeCell ref="B33:L33"/>
    <mergeCell ref="B34:L34"/>
    <mergeCell ref="B11:L11"/>
    <mergeCell ref="K1:L1"/>
    <mergeCell ref="A6:L6"/>
    <mergeCell ref="B8:L8"/>
    <mergeCell ref="B9:L9"/>
    <mergeCell ref="B10:L10"/>
  </mergeCells>
  <conditionalFormatting sqref="H19:H21 H25">
    <cfRule type="cellIs" dxfId="5" priority="12" stopIfTrue="1" operator="greaterThan">
      <formula>$G19</formula>
    </cfRule>
  </conditionalFormatting>
  <conditionalFormatting sqref="H22:H24">
    <cfRule type="cellIs" dxfId="4" priority="11" stopIfTrue="1" operator="greaterThan">
      <formula>$G22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19:I25">
    <cfRule type="cellIs" dxfId="0" priority="7" operator="lessThan">
      <formula>0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2020-04-14T21:57:35Z</dcterms:modified>
</cp:coreProperties>
</file>